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C:\Users\anala\Desktop\TRANSPARENTNOST\"/>
    </mc:Choice>
  </mc:AlternateContent>
  <xr:revisionPtr revIDLastSave="0" documentId="13_ncr:1_{58BF7631-1D88-41ED-B229-452B968880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Sheet1!$A$46:$J$46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1" l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<sst xmlns="http://schemas.openxmlformats.org/spreadsheetml/2006/main" count="297" uniqueCount="150">
  <si>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</si>
  <si>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</si>
  <si>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</si>
  <si>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</si>
  <si>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</si>
  <si>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</si>
  <si>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</si>
  <si>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</si>
  <si>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</si>
  <si>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</si>
  <si>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</si>
  <si>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</si>
  <si>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</si>
  <si>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2024/8</t>
  </si>
  <si>
    <t>3212</t>
  </si>
  <si>
    <t>Naknade za prijevoz, za rad na terenu i odvojeni život</t>
  </si>
  <si>
    <t>BUILDING PROJEKT d.o.o.</t>
  </si>
  <si>
    <t>07367078152</t>
  </si>
  <si>
    <t>Trg bana Jelačića14, Varaždin</t>
  </si>
  <si>
    <t>3232</t>
  </si>
  <si>
    <t>Usluge tekućeg i investicijskog održavanja</t>
  </si>
  <si>
    <t>AJSTER  d.o.o.</t>
  </si>
  <si>
    <t>21012756709</t>
  </si>
  <si>
    <t>Hvarska 10, Zagreb</t>
  </si>
  <si>
    <t>KVAM SISTEM d.o.o.</t>
  </si>
  <si>
    <t>54392975253</t>
  </si>
  <si>
    <t>Koledovčina 3, Zagreb</t>
  </si>
  <si>
    <t>4221</t>
  </si>
  <si>
    <t>Uredska oprema i namještaj</t>
  </si>
  <si>
    <t>Zagrebački holding d.o.o. Podružnica Čistoća</t>
  </si>
  <si>
    <t>85584865987</t>
  </si>
  <si>
    <t>Radnička cesta 82, Zagreb, Zagreb</t>
  </si>
  <si>
    <t>3234</t>
  </si>
  <si>
    <t>Komunalne usluge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</si>
  <si>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</si>
  <si>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</si>
  <si>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</si>
  <si>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</si>
  <si>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</si>
  <si>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</si>
  <si>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ZAGREBAČKA BANKA D.D.</t>
  </si>
  <si>
    <t>92963223473</t>
  </si>
  <si>
    <t>Paromlinska 2, Zagreb</t>
  </si>
  <si>
    <t>3431</t>
  </si>
  <si>
    <t>Bankarske usluge i usluge platnog prometa</t>
  </si>
  <si>
    <t>SAND D.O.O.</t>
  </si>
  <si>
    <t>21618284239</t>
  </si>
  <si>
    <t>LOŠINJSKA 6, Zagreb</t>
  </si>
  <si>
    <t>3239</t>
  </si>
  <si>
    <t>Ostale usluge</t>
  </si>
  <si>
    <t>A 1 HRVATSKA d.o.o.</t>
  </si>
  <si>
    <t>29524210204</t>
  </si>
  <si>
    <t>Vrtni put 1, ZAGREB</t>
  </si>
  <si>
    <t>3231</t>
  </si>
  <si>
    <t>Usluge telefona, pošte i prijevoza</t>
  </si>
  <si>
    <t>PRESSCUT D.O.O.</t>
  </si>
  <si>
    <t>34672089688</t>
  </si>
  <si>
    <t>Domagojeva 2, Zagreb</t>
  </si>
  <si>
    <t>3233</t>
  </si>
  <si>
    <t>Usluge promidžbe i informiranja</t>
  </si>
  <si>
    <t>DIGITALNI SVEMIR, obrt za računalne uslu</t>
  </si>
  <si>
    <t>39991165541</t>
  </si>
  <si>
    <t>Kladare 156, PITOMAČA</t>
  </si>
  <si>
    <t>3238</t>
  </si>
  <si>
    <t>Računalne usluge</t>
  </si>
  <si>
    <t>DUPLICO d.o.o.</t>
  </si>
  <si>
    <t>41025754642</t>
  </si>
  <si>
    <t>Svetonedjeljska c.18, RAKOV POTOK</t>
  </si>
  <si>
    <t>3235</t>
  </si>
  <si>
    <t>Zakupnine i najamnine</t>
  </si>
  <si>
    <t>ESCO KLIMA SERVIS d.o.o.</t>
  </si>
  <si>
    <t>41475730993</t>
  </si>
  <si>
    <t>Vinka Pribojevića 3, Zagreb</t>
  </si>
  <si>
    <t>Elektronički računi d.o.o.</t>
  </si>
  <si>
    <t>42889250808</t>
  </si>
  <si>
    <t>Ilica 412 a, Zagreb</t>
  </si>
  <si>
    <t>Odvjetnica Aleksandra Raach</t>
  </si>
  <si>
    <t>58490374831</t>
  </si>
  <si>
    <t>Jurja Dalmatinca 6, Zagreb</t>
  </si>
  <si>
    <t>3237</t>
  </si>
  <si>
    <t>Intelektualne i osobne usluge</t>
  </si>
  <si>
    <t>AUREL d.o.o.</t>
  </si>
  <si>
    <t>62871653225</t>
  </si>
  <si>
    <t>Borongajska bb, Zagreb</t>
  </si>
  <si>
    <t>HEP OPSKRBA d.o.o.</t>
  </si>
  <si>
    <t>63073332379</t>
  </si>
  <si>
    <t>Ul.grada Vukovara 37, Zagreb</t>
  </si>
  <si>
    <t>3223</t>
  </si>
  <si>
    <t>Energija</t>
  </si>
  <si>
    <t>GRADSKA PLINARA ZAGREB-OPSKRBA D.O.O.</t>
  </si>
  <si>
    <t>74364571096</t>
  </si>
  <si>
    <t>RADNIČKA CESTA 1, Zagreb</t>
  </si>
  <si>
    <t>HRVATSKI TELEKOM D.D.</t>
  </si>
  <si>
    <t>81793146560</t>
  </si>
  <si>
    <t>Radnička cesta 21, Zagreb</t>
  </si>
  <si>
    <t>SOKOL d.o.o.</t>
  </si>
  <si>
    <t>82812328597</t>
  </si>
  <si>
    <t>Trg Republike Hrvatske 8/II, Zagreb</t>
  </si>
  <si>
    <t>ZAGREBAČKI ELEKTRIČNI TRAMVAJ d.o.o.</t>
  </si>
  <si>
    <t>82031999604</t>
  </si>
  <si>
    <t>OZALJSKA 105, Zagreb</t>
  </si>
  <si>
    <t>3227</t>
  </si>
  <si>
    <t>Službena, radna i zaštitna odjeća i obuća</t>
  </si>
  <si>
    <t>3222</t>
  </si>
  <si>
    <t>Materijal i sirovine</t>
  </si>
  <si>
    <t>3295</t>
  </si>
  <si>
    <t>Pristojbe i naknade</t>
  </si>
  <si>
    <t>KONTO d.o.o.</t>
  </si>
  <si>
    <t>59143170280</t>
  </si>
  <si>
    <t>Zrinska 48, POŽEGA</t>
  </si>
  <si>
    <t>KONZUM PLUS D.O.O.</t>
  </si>
  <si>
    <t>62226620908</t>
  </si>
  <si>
    <t>Marijana Čavića 1 a, Zagreb</t>
  </si>
  <si>
    <t>HRT ZAGREB</t>
  </si>
  <si>
    <t>68419124305</t>
  </si>
  <si>
    <t>Prisavlje 3, Zagreb</t>
  </si>
  <si>
    <t>VODOOPSKRBA I ODVODNJA d.o.o.</t>
  </si>
  <si>
    <t>83416546499</t>
  </si>
  <si>
    <t>Folnegovićeva 1, Zagreb</t>
  </si>
  <si>
    <t>FINA</t>
  </si>
  <si>
    <t>85821130368</t>
  </si>
  <si>
    <t>Ulica grada Vukovara 70, Zagreb</t>
  </si>
  <si>
    <t>ŽIVA VODA</t>
  </si>
  <si>
    <t>86255713939</t>
  </si>
  <si>
    <t>Karlovačka cesta 92, Zagreb</t>
  </si>
  <si>
    <t>3293</t>
  </si>
  <si>
    <t>Reprezentacija</t>
  </si>
  <si>
    <t>Gradsko kazalište Trešnja</t>
  </si>
  <si>
    <t>Izvješće o isplatama - po Naputku</t>
  </si>
  <si>
    <t>Redovna djelatnost</t>
  </si>
  <si>
    <t>Ostali rashodi za zaposlene 07/2024</t>
  </si>
  <si>
    <t>Plaća 07/2024</t>
  </si>
  <si>
    <t>Grad Zagreb-vodna naknada</t>
  </si>
  <si>
    <t>Blagajna</t>
  </si>
  <si>
    <t>Državni proračun</t>
  </si>
  <si>
    <t>34.</t>
  </si>
  <si>
    <t>35.</t>
  </si>
  <si>
    <t>Mailchimp c/oThe R.Science Group,LLC</t>
  </si>
  <si>
    <t>EU372008134</t>
  </si>
  <si>
    <t>Suite 5000, Atlanta,GA 30308</t>
  </si>
  <si>
    <t>36.</t>
  </si>
  <si>
    <t>110 Kippax St,NSW 2010,Australia</t>
  </si>
  <si>
    <t>OPG Ivan Halapir</t>
  </si>
  <si>
    <t>83684881715</t>
  </si>
  <si>
    <t>Vrtnjakovec 59, Krapinske Toplice</t>
  </si>
  <si>
    <t>Datum ispisa: 20.09.2024</t>
  </si>
  <si>
    <t>Canva Pty.Ltd.</t>
  </si>
  <si>
    <t>EU372042198</t>
  </si>
  <si>
    <t xml:space="preserve">Godina: 2024. Datum dokumenta: od 01.08.2024 do 31.08.2024. </t>
  </si>
  <si>
    <t>GRADSKO KAZALIŠTE TREŠNJA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</si>
</sst>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7"/>
  <sheetViews>
    <sheetView tabSelected="1" workbookViewId="0">
      <pane ySplit="6" topLeftCell="A7" activePane="bottomLeft" state="frozen"/>
      <selection pane="bottomLeft" activeCell="A3" sqref="A3:J3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2" t="s">
        <v>127</v>
      </c>
      <c r="B1" s="12"/>
      <c r="C1" s="12"/>
      <c r="D1" s="12"/>
      <c r="E1" s="12"/>
      <c r="F1" s="12"/>
      <c r="G1" s="12"/>
      <c r="J1" s="4" t="s">
        <v>145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3" t="s">
        <v>128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4" t="s">
        <v>148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f t="shared" ref="A7:A39" si="0">ROW(A1)</f>
        <v>1</v>
      </c>
      <c r="B7" s="6" t="s">
        <v>129</v>
      </c>
      <c r="C7" s="6"/>
      <c r="D7" s="6"/>
      <c r="E7" s="2">
        <v>271.10000000000002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149</v>
      </c>
    </row>
    <row r="8" spans="1:11" x14ac:dyDescent="0.25">
      <c r="A8" s="10">
        <f t="shared" si="0"/>
        <v>2</v>
      </c>
      <c r="B8" s="6" t="s">
        <v>16</v>
      </c>
      <c r="C8" s="6" t="s">
        <v>17</v>
      </c>
      <c r="D8" s="6" t="s">
        <v>18</v>
      </c>
      <c r="E8" s="2">
        <v>950</v>
      </c>
      <c r="F8" s="6" t="s">
        <v>12</v>
      </c>
      <c r="G8" s="6" t="s">
        <v>13</v>
      </c>
      <c r="H8" s="6" t="s">
        <v>19</v>
      </c>
      <c r="I8" s="6" t="s">
        <v>20</v>
      </c>
      <c r="J8" s="6" t="s">
        <v>149</v>
      </c>
    </row>
    <row r="9" spans="1:11" x14ac:dyDescent="0.25">
      <c r="A9" s="10">
        <f t="shared" si="0"/>
        <v>3</v>
      </c>
      <c r="B9" s="6" t="s">
        <v>21</v>
      </c>
      <c r="C9" s="6" t="s">
        <v>22</v>
      </c>
      <c r="D9" s="6" t="s">
        <v>23</v>
      </c>
      <c r="E9" s="2">
        <v>1125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149</v>
      </c>
    </row>
    <row r="10" spans="1:11" x14ac:dyDescent="0.25">
      <c r="A10" s="10">
        <f t="shared" si="0"/>
        <v>4</v>
      </c>
      <c r="B10" s="6" t="s">
        <v>24</v>
      </c>
      <c r="C10" s="6" t="s">
        <v>25</v>
      </c>
      <c r="D10" s="6" t="s">
        <v>26</v>
      </c>
      <c r="E10" s="2">
        <v>1247.5</v>
      </c>
      <c r="F10" s="6" t="s">
        <v>12</v>
      </c>
      <c r="G10" s="6" t="s">
        <v>13</v>
      </c>
      <c r="H10" s="6" t="s">
        <v>27</v>
      </c>
      <c r="I10" s="6" t="s">
        <v>28</v>
      </c>
      <c r="J10" s="6" t="s">
        <v>149</v>
      </c>
    </row>
    <row r="11" spans="1:11" x14ac:dyDescent="0.25">
      <c r="A11" s="10">
        <f t="shared" si="0"/>
        <v>5</v>
      </c>
      <c r="B11" s="6" t="s">
        <v>29</v>
      </c>
      <c r="C11" s="6" t="s">
        <v>30</v>
      </c>
      <c r="D11" s="6" t="s">
        <v>31</v>
      </c>
      <c r="E11" s="2">
        <v>67.92</v>
      </c>
      <c r="F11" s="6" t="s">
        <v>12</v>
      </c>
      <c r="G11" s="6" t="s">
        <v>13</v>
      </c>
      <c r="H11" s="6" t="s">
        <v>32</v>
      </c>
      <c r="I11" s="6" t="s">
        <v>33</v>
      </c>
      <c r="J11" s="6" t="s">
        <v>149</v>
      </c>
    </row>
    <row r="12" spans="1:11" x14ac:dyDescent="0.25">
      <c r="A12" s="10">
        <f t="shared" si="0"/>
        <v>6</v>
      </c>
      <c r="B12" s="6" t="s">
        <v>131</v>
      </c>
      <c r="C12" s="6"/>
      <c r="D12" s="6"/>
      <c r="E12" s="2">
        <v>118091.07</v>
      </c>
      <c r="F12" s="6" t="s">
        <v>12</v>
      </c>
      <c r="G12" s="6" t="s">
        <v>13</v>
      </c>
      <c r="H12" s="6" t="s">
        <v>34</v>
      </c>
      <c r="I12" s="6" t="s">
        <v>35</v>
      </c>
      <c r="J12" s="6" t="s">
        <v>149</v>
      </c>
    </row>
    <row r="13" spans="1:11" x14ac:dyDescent="0.25">
      <c r="A13" s="10">
        <f t="shared" si="0"/>
        <v>7</v>
      </c>
      <c r="B13" s="6" t="s">
        <v>130</v>
      </c>
      <c r="C13" s="6"/>
      <c r="D13" s="6"/>
      <c r="E13" s="2">
        <v>4114.32</v>
      </c>
      <c r="F13" s="6" t="s">
        <v>12</v>
      </c>
      <c r="G13" s="6" t="s">
        <v>13</v>
      </c>
      <c r="H13" s="6" t="s">
        <v>36</v>
      </c>
      <c r="I13" s="6" t="s">
        <v>37</v>
      </c>
      <c r="J13" s="6" t="s">
        <v>149</v>
      </c>
    </row>
    <row r="14" spans="1:11" x14ac:dyDescent="0.25">
      <c r="A14" s="10">
        <f t="shared" si="0"/>
        <v>8</v>
      </c>
      <c r="B14" s="6" t="s">
        <v>131</v>
      </c>
      <c r="C14" s="6"/>
      <c r="D14" s="6"/>
      <c r="E14" s="2">
        <v>19485</v>
      </c>
      <c r="F14" s="6" t="s">
        <v>12</v>
      </c>
      <c r="G14" s="6" t="s">
        <v>13</v>
      </c>
      <c r="H14" s="6" t="s">
        <v>38</v>
      </c>
      <c r="I14" s="6" t="s">
        <v>39</v>
      </c>
      <c r="J14" s="6" t="s">
        <v>149</v>
      </c>
    </row>
    <row r="15" spans="1:11" x14ac:dyDescent="0.25">
      <c r="A15" s="10">
        <f t="shared" si="0"/>
        <v>9</v>
      </c>
      <c r="B15" s="6" t="s">
        <v>40</v>
      </c>
      <c r="C15" s="6" t="s">
        <v>41</v>
      </c>
      <c r="D15" s="6" t="s">
        <v>42</v>
      </c>
      <c r="E15" s="2">
        <v>104.89</v>
      </c>
      <c r="F15" s="6" t="s">
        <v>12</v>
      </c>
      <c r="G15" s="6" t="s">
        <v>13</v>
      </c>
      <c r="H15" s="6" t="s">
        <v>43</v>
      </c>
      <c r="I15" s="6" t="s">
        <v>44</v>
      </c>
      <c r="J15" s="6" t="s">
        <v>149</v>
      </c>
    </row>
    <row r="16" spans="1:11" x14ac:dyDescent="0.25">
      <c r="A16" s="10">
        <f t="shared" si="0"/>
        <v>10</v>
      </c>
      <c r="B16" s="6" t="s">
        <v>45</v>
      </c>
      <c r="C16" s="6" t="s">
        <v>46</v>
      </c>
      <c r="D16" s="6" t="s">
        <v>47</v>
      </c>
      <c r="E16" s="2">
        <v>25</v>
      </c>
      <c r="F16" s="6" t="s">
        <v>12</v>
      </c>
      <c r="G16" s="6" t="s">
        <v>13</v>
      </c>
      <c r="H16" s="6" t="s">
        <v>48</v>
      </c>
      <c r="I16" s="6" t="s">
        <v>49</v>
      </c>
      <c r="J16" s="6" t="s">
        <v>149</v>
      </c>
    </row>
    <row r="17" spans="1:10" x14ac:dyDescent="0.25">
      <c r="A17" s="10">
        <f t="shared" si="0"/>
        <v>11</v>
      </c>
      <c r="B17" s="6" t="s">
        <v>50</v>
      </c>
      <c r="C17" s="6" t="s">
        <v>51</v>
      </c>
      <c r="D17" s="6" t="s">
        <v>52</v>
      </c>
      <c r="E17" s="2">
        <v>535.44000000000005</v>
      </c>
      <c r="F17" s="6" t="s">
        <v>12</v>
      </c>
      <c r="G17" s="6" t="s">
        <v>13</v>
      </c>
      <c r="H17" s="6" t="s">
        <v>53</v>
      </c>
      <c r="I17" s="6" t="s">
        <v>54</v>
      </c>
      <c r="J17" s="6" t="s">
        <v>149</v>
      </c>
    </row>
    <row r="18" spans="1:10" x14ac:dyDescent="0.25">
      <c r="A18" s="10">
        <f t="shared" si="0"/>
        <v>12</v>
      </c>
      <c r="B18" s="6" t="s">
        <v>55</v>
      </c>
      <c r="C18" s="6" t="s">
        <v>56</v>
      </c>
      <c r="D18" s="6" t="s">
        <v>57</v>
      </c>
      <c r="E18" s="2">
        <v>43.2</v>
      </c>
      <c r="F18" s="6" t="s">
        <v>12</v>
      </c>
      <c r="G18" s="6" t="s">
        <v>13</v>
      </c>
      <c r="H18" s="6" t="s">
        <v>58</v>
      </c>
      <c r="I18" s="6" t="s">
        <v>59</v>
      </c>
      <c r="J18" s="6" t="s">
        <v>149</v>
      </c>
    </row>
    <row r="19" spans="1:10" x14ac:dyDescent="0.25">
      <c r="A19" s="10">
        <f t="shared" si="0"/>
        <v>13</v>
      </c>
      <c r="B19" s="6" t="s">
        <v>60</v>
      </c>
      <c r="C19" s="6" t="s">
        <v>61</v>
      </c>
      <c r="D19" s="6" t="s">
        <v>62</v>
      </c>
      <c r="E19" s="2">
        <v>199.08</v>
      </c>
      <c r="F19" s="6" t="s">
        <v>12</v>
      </c>
      <c r="G19" s="6" t="s">
        <v>13</v>
      </c>
      <c r="H19" s="6" t="s">
        <v>63</v>
      </c>
      <c r="I19" s="6" t="s">
        <v>64</v>
      </c>
      <c r="J19" s="6" t="s">
        <v>149</v>
      </c>
    </row>
    <row r="20" spans="1:10" x14ac:dyDescent="0.25">
      <c r="A20" s="10">
        <f t="shared" si="0"/>
        <v>14</v>
      </c>
      <c r="B20" s="6" t="s">
        <v>65</v>
      </c>
      <c r="C20" s="6" t="s">
        <v>66</v>
      </c>
      <c r="D20" s="6" t="s">
        <v>67</v>
      </c>
      <c r="E20" s="2">
        <v>134.43</v>
      </c>
      <c r="F20" s="6" t="s">
        <v>12</v>
      </c>
      <c r="G20" s="6" t="s">
        <v>13</v>
      </c>
      <c r="H20" s="6" t="s">
        <v>68</v>
      </c>
      <c r="I20" s="6" t="s">
        <v>69</v>
      </c>
      <c r="J20" s="6" t="s">
        <v>149</v>
      </c>
    </row>
    <row r="21" spans="1:10" x14ac:dyDescent="0.25">
      <c r="A21" s="10">
        <f t="shared" si="0"/>
        <v>15</v>
      </c>
      <c r="B21" s="6" t="s">
        <v>70</v>
      </c>
      <c r="C21" s="6" t="s">
        <v>71</v>
      </c>
      <c r="D21" s="6" t="s">
        <v>72</v>
      </c>
      <c r="E21" s="2">
        <v>3458.75</v>
      </c>
      <c r="F21" s="6" t="s">
        <v>12</v>
      </c>
      <c r="G21" s="6" t="s">
        <v>13</v>
      </c>
      <c r="H21" s="6" t="s">
        <v>19</v>
      </c>
      <c r="I21" s="6" t="s">
        <v>20</v>
      </c>
      <c r="J21" s="6" t="s">
        <v>149</v>
      </c>
    </row>
    <row r="22" spans="1:10" x14ac:dyDescent="0.25">
      <c r="A22" s="10">
        <f t="shared" si="0"/>
        <v>16</v>
      </c>
      <c r="B22" s="6" t="s">
        <v>73</v>
      </c>
      <c r="C22" s="6" t="s">
        <v>74</v>
      </c>
      <c r="D22" s="6" t="s">
        <v>75</v>
      </c>
      <c r="E22" s="2">
        <v>12.03</v>
      </c>
      <c r="F22" s="6" t="s">
        <v>12</v>
      </c>
      <c r="G22" s="6" t="s">
        <v>13</v>
      </c>
      <c r="H22" s="6" t="s">
        <v>48</v>
      </c>
      <c r="I22" s="6" t="s">
        <v>49</v>
      </c>
      <c r="J22" s="6" t="s">
        <v>149</v>
      </c>
    </row>
    <row r="23" spans="1:10" x14ac:dyDescent="0.25">
      <c r="A23" s="10">
        <f t="shared" si="0"/>
        <v>17</v>
      </c>
      <c r="B23" s="6" t="s">
        <v>76</v>
      </c>
      <c r="C23" s="6" t="s">
        <v>77</v>
      </c>
      <c r="D23" s="6" t="s">
        <v>78</v>
      </c>
      <c r="E23" s="2">
        <v>829.51</v>
      </c>
      <c r="F23" s="6" t="s">
        <v>12</v>
      </c>
      <c r="G23" s="6" t="s">
        <v>13</v>
      </c>
      <c r="H23" s="6" t="s">
        <v>79</v>
      </c>
      <c r="I23" s="6" t="s">
        <v>80</v>
      </c>
      <c r="J23" s="6" t="s">
        <v>149</v>
      </c>
    </row>
    <row r="24" spans="1:10" x14ac:dyDescent="0.25">
      <c r="A24" s="10">
        <f t="shared" si="0"/>
        <v>18</v>
      </c>
      <c r="B24" s="6" t="s">
        <v>81</v>
      </c>
      <c r="C24" s="6" t="s">
        <v>82</v>
      </c>
      <c r="D24" s="6" t="s">
        <v>83</v>
      </c>
      <c r="E24" s="2">
        <v>187.5</v>
      </c>
      <c r="F24" s="6" t="s">
        <v>12</v>
      </c>
      <c r="G24" s="6" t="s">
        <v>13</v>
      </c>
      <c r="H24" s="6" t="s">
        <v>19</v>
      </c>
      <c r="I24" s="6" t="s">
        <v>20</v>
      </c>
      <c r="J24" s="6" t="s">
        <v>149</v>
      </c>
    </row>
    <row r="25" spans="1:10" x14ac:dyDescent="0.25">
      <c r="A25" s="10">
        <f t="shared" si="0"/>
        <v>19</v>
      </c>
      <c r="B25" s="6" t="s">
        <v>84</v>
      </c>
      <c r="C25" s="6" t="s">
        <v>85</v>
      </c>
      <c r="D25" s="6" t="s">
        <v>86</v>
      </c>
      <c r="E25" s="2">
        <v>4420.18</v>
      </c>
      <c r="F25" s="6" t="s">
        <v>12</v>
      </c>
      <c r="G25" s="6" t="s">
        <v>13</v>
      </c>
      <c r="H25" s="6" t="s">
        <v>87</v>
      </c>
      <c r="I25" s="6" t="s">
        <v>88</v>
      </c>
      <c r="J25" s="6" t="s">
        <v>149</v>
      </c>
    </row>
    <row r="26" spans="1:10" x14ac:dyDescent="0.25">
      <c r="A26" s="10">
        <f t="shared" si="0"/>
        <v>20</v>
      </c>
      <c r="B26" s="6" t="s">
        <v>89</v>
      </c>
      <c r="C26" s="6" t="s">
        <v>90</v>
      </c>
      <c r="D26" s="6" t="s">
        <v>91</v>
      </c>
      <c r="E26" s="2">
        <v>52.99</v>
      </c>
      <c r="F26" s="6" t="s">
        <v>12</v>
      </c>
      <c r="G26" s="6" t="s">
        <v>13</v>
      </c>
      <c r="H26" s="6" t="s">
        <v>87</v>
      </c>
      <c r="I26" s="6" t="s">
        <v>88</v>
      </c>
      <c r="J26" s="6" t="s">
        <v>149</v>
      </c>
    </row>
    <row r="27" spans="1:10" x14ac:dyDescent="0.25">
      <c r="A27" s="10">
        <f t="shared" si="0"/>
        <v>21</v>
      </c>
      <c r="B27" s="6" t="s">
        <v>92</v>
      </c>
      <c r="C27" s="6" t="s">
        <v>93</v>
      </c>
      <c r="D27" s="6" t="s">
        <v>94</v>
      </c>
      <c r="E27" s="2">
        <v>39.479999999999997</v>
      </c>
      <c r="F27" s="6" t="s">
        <v>12</v>
      </c>
      <c r="G27" s="6" t="s">
        <v>13</v>
      </c>
      <c r="H27" s="6" t="s">
        <v>53</v>
      </c>
      <c r="I27" s="6" t="s">
        <v>54</v>
      </c>
      <c r="J27" s="6" t="s">
        <v>149</v>
      </c>
    </row>
    <row r="28" spans="1:10" x14ac:dyDescent="0.25">
      <c r="A28" s="10">
        <f t="shared" si="0"/>
        <v>22</v>
      </c>
      <c r="B28" s="6" t="s">
        <v>95</v>
      </c>
      <c r="C28" s="6" t="s">
        <v>96</v>
      </c>
      <c r="D28" s="6" t="s">
        <v>97</v>
      </c>
      <c r="E28" s="2">
        <v>864.7</v>
      </c>
      <c r="F28" s="6" t="s">
        <v>12</v>
      </c>
      <c r="G28" s="6" t="s">
        <v>13</v>
      </c>
      <c r="H28" s="6" t="s">
        <v>48</v>
      </c>
      <c r="I28" s="6" t="s">
        <v>49</v>
      </c>
      <c r="J28" s="6" t="s">
        <v>149</v>
      </c>
    </row>
    <row r="29" spans="1:10" x14ac:dyDescent="0.25">
      <c r="A29" s="10">
        <f t="shared" si="0"/>
        <v>23</v>
      </c>
      <c r="B29" s="6" t="s">
        <v>132</v>
      </c>
      <c r="C29" s="6"/>
      <c r="D29" s="6"/>
      <c r="E29" s="2">
        <v>79.64</v>
      </c>
      <c r="F29" s="6" t="s">
        <v>12</v>
      </c>
      <c r="G29" s="6" t="s">
        <v>13</v>
      </c>
      <c r="H29" s="6" t="s">
        <v>32</v>
      </c>
      <c r="I29" s="6" t="s">
        <v>33</v>
      </c>
      <c r="J29" s="6" t="s">
        <v>149</v>
      </c>
    </row>
    <row r="30" spans="1:10" x14ac:dyDescent="0.25">
      <c r="A30" s="10">
        <f t="shared" si="0"/>
        <v>24</v>
      </c>
      <c r="B30" s="6" t="s">
        <v>98</v>
      </c>
      <c r="C30" s="6" t="s">
        <v>99</v>
      </c>
      <c r="D30" s="6" t="s">
        <v>100</v>
      </c>
      <c r="E30" s="2">
        <v>1607.27</v>
      </c>
      <c r="F30" s="6" t="s">
        <v>12</v>
      </c>
      <c r="G30" s="6" t="s">
        <v>13</v>
      </c>
      <c r="H30" s="6" t="s">
        <v>14</v>
      </c>
      <c r="I30" s="6" t="s">
        <v>15</v>
      </c>
      <c r="J30" s="6" t="s">
        <v>149</v>
      </c>
    </row>
    <row r="31" spans="1:10" x14ac:dyDescent="0.25">
      <c r="A31" s="10">
        <f t="shared" si="0"/>
        <v>25</v>
      </c>
      <c r="B31" s="6" t="s">
        <v>133</v>
      </c>
      <c r="C31" s="6"/>
      <c r="D31" s="6"/>
      <c r="E31" s="2">
        <v>40</v>
      </c>
      <c r="F31" s="6" t="s">
        <v>12</v>
      </c>
      <c r="G31" s="6" t="s">
        <v>13</v>
      </c>
      <c r="H31" s="6" t="s">
        <v>101</v>
      </c>
      <c r="I31" s="6" t="s">
        <v>102</v>
      </c>
      <c r="J31" s="6" t="s">
        <v>149</v>
      </c>
    </row>
    <row r="32" spans="1:10" x14ac:dyDescent="0.25">
      <c r="A32" s="10">
        <f t="shared" si="0"/>
        <v>26</v>
      </c>
      <c r="B32" s="6" t="s">
        <v>133</v>
      </c>
      <c r="C32" s="6"/>
      <c r="D32" s="6"/>
      <c r="E32" s="2">
        <v>26.25</v>
      </c>
      <c r="F32" s="6" t="s">
        <v>12</v>
      </c>
      <c r="G32" s="6" t="s">
        <v>13</v>
      </c>
      <c r="H32" s="6" t="s">
        <v>103</v>
      </c>
      <c r="I32" s="6" t="s">
        <v>104</v>
      </c>
      <c r="J32" s="6" t="s">
        <v>149</v>
      </c>
    </row>
    <row r="33" spans="1:10" x14ac:dyDescent="0.25">
      <c r="A33" s="10">
        <f t="shared" si="0"/>
        <v>27</v>
      </c>
      <c r="B33" s="6" t="s">
        <v>134</v>
      </c>
      <c r="C33" s="6"/>
      <c r="D33" s="6"/>
      <c r="E33" s="2">
        <v>168</v>
      </c>
      <c r="F33" s="6" t="s">
        <v>12</v>
      </c>
      <c r="G33" s="6" t="s">
        <v>13</v>
      </c>
      <c r="H33" s="6" t="s">
        <v>105</v>
      </c>
      <c r="I33" s="6" t="s">
        <v>106</v>
      </c>
      <c r="J33" s="6" t="s">
        <v>149</v>
      </c>
    </row>
    <row r="34" spans="1:10" x14ac:dyDescent="0.25">
      <c r="A34" s="10">
        <f t="shared" si="0"/>
        <v>28</v>
      </c>
      <c r="B34" s="6" t="s">
        <v>107</v>
      </c>
      <c r="C34" s="6" t="s">
        <v>108</v>
      </c>
      <c r="D34" s="6" t="s">
        <v>109</v>
      </c>
      <c r="E34" s="2">
        <v>467.94</v>
      </c>
      <c r="F34" s="6" t="s">
        <v>12</v>
      </c>
      <c r="G34" s="6" t="s">
        <v>13</v>
      </c>
      <c r="H34" s="6" t="s">
        <v>63</v>
      </c>
      <c r="I34" s="6" t="s">
        <v>64</v>
      </c>
      <c r="J34" s="6" t="s">
        <v>149</v>
      </c>
    </row>
    <row r="35" spans="1:10" x14ac:dyDescent="0.25">
      <c r="A35" s="10">
        <f t="shared" si="0"/>
        <v>29</v>
      </c>
      <c r="B35" s="6" t="s">
        <v>110</v>
      </c>
      <c r="C35" s="6" t="s">
        <v>111</v>
      </c>
      <c r="D35" s="6" t="s">
        <v>112</v>
      </c>
      <c r="E35" s="2">
        <v>292.83999999999997</v>
      </c>
      <c r="F35" s="6" t="s">
        <v>12</v>
      </c>
      <c r="G35" s="6" t="s">
        <v>13</v>
      </c>
      <c r="H35" s="6" t="s">
        <v>36</v>
      </c>
      <c r="I35" s="6" t="s">
        <v>37</v>
      </c>
      <c r="J35" s="6" t="s">
        <v>149</v>
      </c>
    </row>
    <row r="36" spans="1:10" x14ac:dyDescent="0.25">
      <c r="A36" s="10">
        <f t="shared" si="0"/>
        <v>30</v>
      </c>
      <c r="B36" s="6" t="s">
        <v>113</v>
      </c>
      <c r="C36" s="6" t="s">
        <v>114</v>
      </c>
      <c r="D36" s="6" t="s">
        <v>115</v>
      </c>
      <c r="E36" s="2">
        <v>21.24</v>
      </c>
      <c r="F36" s="6" t="s">
        <v>12</v>
      </c>
      <c r="G36" s="6" t="s">
        <v>13</v>
      </c>
      <c r="H36" s="6" t="s">
        <v>48</v>
      </c>
      <c r="I36" s="6" t="s">
        <v>49</v>
      </c>
      <c r="J36" s="6" t="s">
        <v>149</v>
      </c>
    </row>
    <row r="37" spans="1:10" x14ac:dyDescent="0.25">
      <c r="A37" s="10">
        <f t="shared" si="0"/>
        <v>31</v>
      </c>
      <c r="B37" s="6" t="s">
        <v>116</v>
      </c>
      <c r="C37" s="6" t="s">
        <v>117</v>
      </c>
      <c r="D37" s="6" t="s">
        <v>118</v>
      </c>
      <c r="E37" s="2">
        <v>243.09</v>
      </c>
      <c r="F37" s="6" t="s">
        <v>12</v>
      </c>
      <c r="G37" s="6" t="s">
        <v>13</v>
      </c>
      <c r="H37" s="6" t="s">
        <v>32</v>
      </c>
      <c r="I37" s="6" t="s">
        <v>33</v>
      </c>
      <c r="J37" s="6" t="s">
        <v>149</v>
      </c>
    </row>
    <row r="38" spans="1:10" x14ac:dyDescent="0.25">
      <c r="A38" s="10">
        <f t="shared" si="0"/>
        <v>32</v>
      </c>
      <c r="B38" s="6" t="s">
        <v>119</v>
      </c>
      <c r="C38" s="6" t="s">
        <v>120</v>
      </c>
      <c r="D38" s="6" t="s">
        <v>121</v>
      </c>
      <c r="E38" s="2">
        <v>137.69999999999999</v>
      </c>
      <c r="F38" s="6" t="s">
        <v>12</v>
      </c>
      <c r="G38" s="6" t="s">
        <v>13</v>
      </c>
      <c r="H38" s="6" t="s">
        <v>43</v>
      </c>
      <c r="I38" s="6" t="s">
        <v>44</v>
      </c>
      <c r="J38" s="6" t="s">
        <v>149</v>
      </c>
    </row>
    <row r="39" spans="1:10" x14ac:dyDescent="0.25">
      <c r="A39" s="10">
        <f t="shared" si="0"/>
        <v>33</v>
      </c>
      <c r="B39" s="6" t="s">
        <v>122</v>
      </c>
      <c r="C39" s="6" t="s">
        <v>123</v>
      </c>
      <c r="D39" s="6" t="s">
        <v>124</v>
      </c>
      <c r="E39" s="2">
        <v>48.78</v>
      </c>
      <c r="F39" s="6" t="s">
        <v>12</v>
      </c>
      <c r="G39" s="6" t="s">
        <v>13</v>
      </c>
      <c r="H39" s="6" t="s">
        <v>68</v>
      </c>
      <c r="I39" s="6" t="s">
        <v>69</v>
      </c>
      <c r="J39" s="6" t="s">
        <v>149</v>
      </c>
    </row>
    <row r="40" spans="1:10" x14ac:dyDescent="0.25">
      <c r="A40" s="10" t="s">
        <v>135</v>
      </c>
      <c r="B40" s="6" t="s">
        <v>133</v>
      </c>
      <c r="C40" s="6"/>
      <c r="D40" s="6"/>
      <c r="E40" s="2">
        <v>5.2</v>
      </c>
      <c r="F40" s="6" t="s">
        <v>12</v>
      </c>
      <c r="G40" s="6" t="s">
        <v>13</v>
      </c>
      <c r="H40" s="6" t="s">
        <v>125</v>
      </c>
      <c r="I40" s="6" t="s">
        <v>126</v>
      </c>
      <c r="J40" s="6" t="s">
        <v>149</v>
      </c>
    </row>
    <row r="41" spans="1:10" x14ac:dyDescent="0.25">
      <c r="A41" s="10" t="s">
        <v>136</v>
      </c>
      <c r="B41" s="6" t="s">
        <v>137</v>
      </c>
      <c r="C41" s="6" t="s">
        <v>138</v>
      </c>
      <c r="D41" s="6" t="s">
        <v>139</v>
      </c>
      <c r="E41" s="2">
        <v>62.66</v>
      </c>
      <c r="F41" s="6" t="s">
        <v>12</v>
      </c>
      <c r="G41" s="6" t="s">
        <v>13</v>
      </c>
      <c r="H41" s="6" t="s">
        <v>58</v>
      </c>
      <c r="I41" s="6" t="s">
        <v>59</v>
      </c>
      <c r="J41" s="6" t="s">
        <v>149</v>
      </c>
    </row>
    <row r="42" spans="1:10" x14ac:dyDescent="0.25">
      <c r="A42" s="10" t="s">
        <v>140</v>
      </c>
      <c r="B42" s="6" t="s">
        <v>146</v>
      </c>
      <c r="C42" s="6" t="s">
        <v>147</v>
      </c>
      <c r="D42" s="6" t="s">
        <v>141</v>
      </c>
      <c r="E42" s="2">
        <v>14.19</v>
      </c>
      <c r="F42" s="6" t="s">
        <v>12</v>
      </c>
      <c r="G42" s="6" t="s">
        <v>13</v>
      </c>
      <c r="H42" s="6" t="s">
        <v>58</v>
      </c>
      <c r="I42" s="6" t="s">
        <v>59</v>
      </c>
      <c r="J42" s="6" t="s">
        <v>149</v>
      </c>
    </row>
    <row r="43" spans="1:10" x14ac:dyDescent="0.25">
      <c r="A43" s="10">
        <v>37</v>
      </c>
      <c r="B43" s="6" t="s">
        <v>142</v>
      </c>
      <c r="C43" s="6" t="s">
        <v>143</v>
      </c>
      <c r="D43" s="6" t="s">
        <v>144</v>
      </c>
      <c r="E43" s="2">
        <v>57.1</v>
      </c>
      <c r="F43" s="6" t="s">
        <v>12</v>
      </c>
      <c r="G43" s="6" t="s">
        <v>13</v>
      </c>
      <c r="H43" s="6" t="s">
        <v>125</v>
      </c>
      <c r="I43" s="6" t="s">
        <v>126</v>
      </c>
      <c r="J43" s="6" t="s">
        <v>149</v>
      </c>
    </row>
    <row r="44" spans="1:10" x14ac:dyDescent="0.25">
      <c r="A44" s="7" t="s">
        <v>10</v>
      </c>
      <c r="B44" s="7"/>
      <c r="C44" s="7"/>
      <c r="D44" s="7"/>
      <c r="E44" s="8">
        <f>SUBTOTAL(9,E7:E43)</f>
        <v>159530.99000000005</v>
      </c>
      <c r="F44" s="7"/>
      <c r="G44" s="7"/>
      <c r="H44" s="7"/>
      <c r="I44" s="7"/>
      <c r="J44" s="7"/>
    </row>
    <row r="46" spans="1:10" ht="48" customHeight="1" x14ac:dyDescent="0.25">
      <c r="A46" s="15" t="s">
        <v>11</v>
      </c>
      <c r="B46" s="15"/>
      <c r="C46" s="15"/>
      <c r="D46" s="15"/>
      <c r="E46" s="15"/>
      <c r="F46" s="11"/>
    </row>
    <row r="47" spans="1:10" x14ac:dyDescent="0.25">
      <c r="E47" s="9"/>
    </row>
  </sheetData>
  <mergeCells count="4">
    <mergeCell ref="A1:G1"/>
    <mergeCell ref="A3:J3"/>
    <mergeCell ref="A5:J5"/>
    <mergeCell ref="A46:E46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Ana Lažeta</cp:lastModifiedBy>
  <cp:lastPrinted>2023-11-22T21:56:08Z</cp:lastPrinted>
  <dcterms:created xsi:type="dcterms:W3CDTF">2024-09-17T12:28:39Z</dcterms:created>
  <dcterms:modified xsi:type="dcterms:W3CDTF">2024-09-20T10:07:18Z</dcterms:modified>
</cp:coreProperties>
</file>